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075" windowHeight="109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1" i="1" l="1"/>
  <c r="K14" i="1"/>
</calcChain>
</file>

<file path=xl/sharedStrings.xml><?xml version="1.0" encoding="utf-8"?>
<sst xmlns="http://schemas.openxmlformats.org/spreadsheetml/2006/main" count="26" uniqueCount="20">
  <si>
    <t>Форма 7.1 - Показатели</t>
  </si>
  <si>
    <t>Показатель</t>
  </si>
  <si>
    <t>N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</si>
  <si>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</si>
  <si>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(     )</t>
  </si>
  <si>
    <t>Показатель уровня качества оказываемых услуг организации по управлению национальной (общероссийской) электрической сетью,</t>
  </si>
  <si>
    <t>6.1.</t>
  </si>
  <si>
    <t>Показатель уровня качества оказываемых услуг территориальной сетевой организации,</t>
  </si>
  <si>
    <t>6.2.</t>
  </si>
  <si>
    <t>Плановое значение показателя          ,</t>
  </si>
  <si>
    <t>4, 4.1</t>
  </si>
  <si>
    <t>Плановое значение показателя             ,</t>
  </si>
  <si>
    <t>Плановое значение показателя           ,</t>
  </si>
  <si>
    <t>Оценка достижения показателя уровня надежности оказываемых услуг,</t>
  </si>
  <si>
    <t>пп. 7.1</t>
  </si>
  <si>
    <t>методических указаний</t>
  </si>
  <si>
    <t>Оценка достижения показателя уровня качества оказываемых услуг,  (организации по управлению единой национальной (общероссийской) электрической сетью)</t>
  </si>
  <si>
    <t>-</t>
  </si>
  <si>
    <t>Оценка достижения показателя уровня качества оказываемых услуг,  (для территориальной сетевой организации)</t>
  </si>
  <si>
    <t xml:space="preserve">                                   уровня надежности и уровня качества оказываемых услуг электросетевой организации                                                                                                                 (для случаев установления плановые значения до 2013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</si>
</sst>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139701</xdr:colOff>
      <xdr:row>4</xdr:row>
      <xdr:rowOff>146050</xdr:rowOff>
    </xdr:from>
    <xdr:to>
      <xdr:col>6</xdr:col>
      <xdr:colOff>349251</xdr:colOff>
      <xdr:row>5</xdr:row>
      <xdr:rowOff>271286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7926" y="188779150"/>
          <a:ext cx="209550" cy="287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161925</xdr:colOff>
      <xdr:row>7</xdr:row>
      <xdr:rowOff>95250</xdr:rowOff>
    </xdr:from>
    <xdr:to>
      <xdr:col>3</xdr:col>
      <xdr:colOff>371475</xdr:colOff>
      <xdr:row>7</xdr:row>
      <xdr:rowOff>361950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89385575"/>
          <a:ext cx="209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542925</xdr:colOff>
      <xdr:row>8</xdr:row>
      <xdr:rowOff>257174</xdr:rowOff>
    </xdr:from>
    <xdr:to>
      <xdr:col>7</xdr:col>
      <xdr:colOff>285750</xdr:colOff>
      <xdr:row>9</xdr:row>
      <xdr:rowOff>396381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190749"/>
          <a:ext cx="352425" cy="501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400049</xdr:colOff>
      <xdr:row>10</xdr:row>
      <xdr:rowOff>28575</xdr:rowOff>
    </xdr:from>
    <xdr:to>
      <xdr:col>2</xdr:col>
      <xdr:colOff>609600</xdr:colOff>
      <xdr:row>10</xdr:row>
      <xdr:rowOff>285750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190376175"/>
          <a:ext cx="209551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771525</xdr:colOff>
      <xdr:row>10</xdr:row>
      <xdr:rowOff>76200</xdr:rowOff>
    </xdr:from>
    <xdr:to>
      <xdr:col>3</xdr:col>
      <xdr:colOff>219075</xdr:colOff>
      <xdr:row>10</xdr:row>
      <xdr:rowOff>285750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904238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657225</xdr:colOff>
      <xdr:row>11</xdr:row>
      <xdr:rowOff>76200</xdr:rowOff>
    </xdr:from>
    <xdr:to>
      <xdr:col>3</xdr:col>
      <xdr:colOff>276225</xdr:colOff>
      <xdr:row>11</xdr:row>
      <xdr:rowOff>266700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90747650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11</xdr:row>
      <xdr:rowOff>57150</xdr:rowOff>
    </xdr:from>
    <xdr:to>
      <xdr:col>3</xdr:col>
      <xdr:colOff>752475</xdr:colOff>
      <xdr:row>11</xdr:row>
      <xdr:rowOff>266700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907286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676275</xdr:colOff>
      <xdr:row>12</xdr:row>
      <xdr:rowOff>66675</xdr:rowOff>
    </xdr:from>
    <xdr:to>
      <xdr:col>3</xdr:col>
      <xdr:colOff>276225</xdr:colOff>
      <xdr:row>12</xdr:row>
      <xdr:rowOff>257175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9113817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12</xdr:row>
      <xdr:rowOff>28575</xdr:rowOff>
    </xdr:from>
    <xdr:to>
      <xdr:col>3</xdr:col>
      <xdr:colOff>657225</xdr:colOff>
      <xdr:row>12</xdr:row>
      <xdr:rowOff>238125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9110007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666750</xdr:colOff>
      <xdr:row>13</xdr:row>
      <xdr:rowOff>85725</xdr:rowOff>
    </xdr:from>
    <xdr:to>
      <xdr:col>5</xdr:col>
      <xdr:colOff>933450</xdr:colOff>
      <xdr:row>14</xdr:row>
      <xdr:rowOff>85725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914906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387350</xdr:colOff>
      <xdr:row>16</xdr:row>
      <xdr:rowOff>9525</xdr:rowOff>
    </xdr:from>
    <xdr:to>
      <xdr:col>5</xdr:col>
      <xdr:colOff>644525</xdr:colOff>
      <xdr:row>16</xdr:row>
      <xdr:rowOff>215900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3050" y="191976375"/>
          <a:ext cx="257175" cy="20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434975</xdr:colOff>
      <xdr:row>18</xdr:row>
      <xdr:rowOff>146050</xdr:rowOff>
    </xdr:from>
    <xdr:to>
      <xdr:col>5</xdr:col>
      <xdr:colOff>168275</xdr:colOff>
      <xdr:row>19</xdr:row>
      <xdr:rowOff>28575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192684400"/>
          <a:ext cx="257175" cy="18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5;&#1077;&#1089;&#1090;&#1074;&#1086;%20&#1080;%20&#1085;&#1072;&#1076;&#1077;&#1078;&#1085;&#1086;&#1089;&#1090;&#1100;%20&#1069;&#1050;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A16" t="str">
            <v>Исполнительный директор                                                                  В.Н. Труфанов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K18" sqref="K18:L19"/>
    </sheetView>
  </sheetViews>
  <sheetFormatPr defaultRowHeight="15" x14ac:dyDescent="0.25"/>
  <cols>
    <col min="1" max="1" width="9.85546875" customWidth="1"/>
    <col min="2" max="2" width="27.140625" customWidth="1"/>
  </cols>
  <sheetData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4" t="s">
        <v>1</v>
      </c>
      <c r="B5" s="4"/>
      <c r="C5" s="4"/>
      <c r="D5" s="4"/>
      <c r="E5" s="4"/>
      <c r="F5" s="4"/>
      <c r="G5" s="4"/>
      <c r="H5" s="4"/>
      <c r="I5" s="4" t="s">
        <v>2</v>
      </c>
      <c r="J5" s="4"/>
      <c r="K5" s="4" t="s">
        <v>3</v>
      </c>
      <c r="L5" s="4"/>
    </row>
    <row r="6" spans="1:12" ht="26.25" customHeight="1" x14ac:dyDescent="0.25">
      <c r="A6" s="5" t="s">
        <v>4</v>
      </c>
      <c r="B6" s="5"/>
      <c r="C6" s="5"/>
      <c r="D6" s="5"/>
      <c r="E6" s="5"/>
      <c r="F6" s="5"/>
      <c r="G6" s="5"/>
      <c r="H6" s="5"/>
      <c r="I6" s="6">
        <v>1</v>
      </c>
      <c r="J6" s="6"/>
      <c r="K6" s="7">
        <v>0.71</v>
      </c>
      <c r="L6" s="7"/>
    </row>
    <row r="7" spans="1:12" x14ac:dyDescent="0.25">
      <c r="A7" s="5" t="s">
        <v>5</v>
      </c>
      <c r="B7" s="5"/>
      <c r="C7" s="5"/>
      <c r="D7" s="5"/>
      <c r="E7" s="5"/>
      <c r="F7" s="5"/>
      <c r="G7" s="5"/>
      <c r="H7" s="5"/>
      <c r="I7" s="8" t="s">
        <v>6</v>
      </c>
      <c r="J7" s="8"/>
      <c r="K7" s="7">
        <v>0</v>
      </c>
      <c r="L7" s="7"/>
    </row>
    <row r="8" spans="1:12" ht="36" customHeight="1" x14ac:dyDescent="0.25">
      <c r="A8" s="5"/>
      <c r="B8" s="5"/>
      <c r="C8" s="5"/>
      <c r="D8" s="5"/>
      <c r="E8" s="5"/>
      <c r="F8" s="5"/>
      <c r="G8" s="5"/>
      <c r="H8" s="5"/>
      <c r="I8" s="8"/>
      <c r="J8" s="8"/>
      <c r="K8" s="7"/>
      <c r="L8" s="7"/>
    </row>
    <row r="9" spans="1:12" ht="28.5" customHeight="1" x14ac:dyDescent="0.25">
      <c r="A9" s="5" t="s">
        <v>7</v>
      </c>
      <c r="B9" s="5"/>
      <c r="C9" s="5"/>
      <c r="D9" s="5"/>
      <c r="E9" s="5"/>
      <c r="F9" s="5"/>
      <c r="G9" s="5"/>
      <c r="H9" s="5"/>
      <c r="I9" s="8" t="s">
        <v>8</v>
      </c>
      <c r="J9" s="8"/>
      <c r="K9" s="7">
        <v>0.89</v>
      </c>
      <c r="L9" s="7"/>
    </row>
    <row r="10" spans="1:12" ht="36" customHeight="1" x14ac:dyDescent="0.25">
      <c r="A10" s="5"/>
      <c r="B10" s="5"/>
      <c r="C10" s="5"/>
      <c r="D10" s="5"/>
      <c r="E10" s="5"/>
      <c r="F10" s="5"/>
      <c r="G10" s="5"/>
      <c r="H10" s="5"/>
      <c r="I10" s="8"/>
      <c r="J10" s="8"/>
      <c r="K10" s="7"/>
      <c r="L10" s="7"/>
    </row>
    <row r="11" spans="1:12" ht="39" customHeight="1" x14ac:dyDescent="0.25">
      <c r="A11" s="5" t="s">
        <v>9</v>
      </c>
      <c r="B11" s="5"/>
      <c r="C11" s="5"/>
      <c r="D11" s="5"/>
      <c r="E11" s="5"/>
      <c r="F11" s="5"/>
      <c r="G11" s="5"/>
      <c r="H11" s="5"/>
      <c r="I11" s="6" t="s">
        <v>10</v>
      </c>
      <c r="J11" s="6"/>
      <c r="K11" s="7">
        <v>6.8000000000000005E-2</v>
      </c>
      <c r="L11" s="7"/>
    </row>
    <row r="12" spans="1:12" ht="36.75" customHeight="1" x14ac:dyDescent="0.25">
      <c r="A12" s="5" t="s">
        <v>11</v>
      </c>
      <c r="B12" s="5"/>
      <c r="C12" s="5"/>
      <c r="D12" s="5"/>
      <c r="E12" s="5"/>
      <c r="F12" s="5"/>
      <c r="G12" s="5"/>
      <c r="H12" s="5"/>
      <c r="I12" s="6" t="s">
        <v>10</v>
      </c>
      <c r="J12" s="6"/>
      <c r="K12" s="7">
        <v>0</v>
      </c>
      <c r="L12" s="7"/>
    </row>
    <row r="13" spans="1:12" ht="33" customHeight="1" x14ac:dyDescent="0.25">
      <c r="A13" s="5" t="s">
        <v>12</v>
      </c>
      <c r="B13" s="5"/>
      <c r="C13" s="5"/>
      <c r="D13" s="5"/>
      <c r="E13" s="5"/>
      <c r="F13" s="5"/>
      <c r="G13" s="5"/>
      <c r="H13" s="5"/>
      <c r="I13" s="6" t="s">
        <v>10</v>
      </c>
      <c r="J13" s="6"/>
      <c r="K13" s="7">
        <v>0.98</v>
      </c>
      <c r="L13" s="7"/>
    </row>
    <row r="14" spans="1:12" x14ac:dyDescent="0.25">
      <c r="A14" s="5" t="s">
        <v>13</v>
      </c>
      <c r="B14" s="5"/>
      <c r="C14" s="5"/>
      <c r="D14" s="5"/>
      <c r="E14" s="5"/>
      <c r="F14" s="5"/>
      <c r="G14" s="5"/>
      <c r="H14" s="5"/>
      <c r="I14" s="6" t="s">
        <v>14</v>
      </c>
      <c r="J14" s="6"/>
      <c r="K14" s="7">
        <f>IF(20*(1-0.3)&lt;K6,0.65*0,0.65*(-1))*IF((20*1.3)&gt;K6,0.65*0,0.65*(-1))</f>
        <v>0</v>
      </c>
      <c r="L14" s="7"/>
    </row>
    <row r="15" spans="1:12" ht="41.25" customHeight="1" x14ac:dyDescent="0.25">
      <c r="A15" s="5"/>
      <c r="B15" s="5"/>
      <c r="C15" s="5"/>
      <c r="D15" s="5"/>
      <c r="E15" s="5"/>
      <c r="F15" s="5"/>
      <c r="G15" s="5"/>
      <c r="H15" s="5"/>
      <c r="I15" s="4" t="s">
        <v>15</v>
      </c>
      <c r="J15" s="4"/>
      <c r="K15" s="7"/>
      <c r="L15" s="7"/>
    </row>
    <row r="16" spans="1:12" ht="31.5" customHeight="1" x14ac:dyDescent="0.25">
      <c r="A16" s="5" t="s">
        <v>16</v>
      </c>
      <c r="B16" s="5"/>
      <c r="C16" s="5"/>
      <c r="D16" s="5"/>
      <c r="E16" s="5"/>
      <c r="F16" s="5"/>
      <c r="G16" s="5"/>
      <c r="H16" s="5"/>
      <c r="I16" s="6" t="s">
        <v>14</v>
      </c>
      <c r="J16" s="6"/>
      <c r="K16" s="9" t="s">
        <v>17</v>
      </c>
      <c r="L16" s="10"/>
    </row>
    <row r="17" spans="1:12" ht="26.25" customHeight="1" x14ac:dyDescent="0.25">
      <c r="A17" s="5"/>
      <c r="B17" s="5"/>
      <c r="C17" s="5"/>
      <c r="D17" s="5"/>
      <c r="E17" s="5"/>
      <c r="F17" s="5"/>
      <c r="G17" s="5"/>
      <c r="H17" s="5"/>
      <c r="I17" s="4" t="s">
        <v>15</v>
      </c>
      <c r="J17" s="4"/>
      <c r="K17" s="11"/>
      <c r="L17" s="12"/>
    </row>
    <row r="18" spans="1:12" x14ac:dyDescent="0.25">
      <c r="A18" s="5" t="s">
        <v>18</v>
      </c>
      <c r="B18" s="5"/>
      <c r="C18" s="5"/>
      <c r="D18" s="5"/>
      <c r="E18" s="5"/>
      <c r="F18" s="5"/>
      <c r="G18" s="5"/>
      <c r="H18" s="5"/>
      <c r="I18" s="6" t="s">
        <v>14</v>
      </c>
      <c r="J18" s="6"/>
      <c r="K18" s="7">
        <v>-1</v>
      </c>
      <c r="L18" s="7"/>
    </row>
    <row r="19" spans="1:12" ht="42.75" customHeight="1" x14ac:dyDescent="0.25">
      <c r="A19" s="5"/>
      <c r="B19" s="5"/>
      <c r="C19" s="5"/>
      <c r="D19" s="5"/>
      <c r="E19" s="5"/>
      <c r="F19" s="5"/>
      <c r="G19" s="5"/>
      <c r="H19" s="5"/>
      <c r="I19" s="4" t="s">
        <v>15</v>
      </c>
      <c r="J19" s="4"/>
      <c r="K19" s="7"/>
      <c r="L19" s="7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3" t="str">
        <f>[1]Лист1!$A$16:$L$16</f>
        <v>Исполнительный директор                                                                  В.Н. Труфанов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mergeCells count="36">
    <mergeCell ref="A21:L21"/>
    <mergeCell ref="A16:H17"/>
    <mergeCell ref="I16:J16"/>
    <mergeCell ref="K16:L17"/>
    <mergeCell ref="I17:J17"/>
    <mergeCell ref="A18:H19"/>
    <mergeCell ref="I18:J18"/>
    <mergeCell ref="K18:L19"/>
    <mergeCell ref="I19:J19"/>
    <mergeCell ref="A13:H13"/>
    <mergeCell ref="I13:J13"/>
    <mergeCell ref="K13:L13"/>
    <mergeCell ref="A14:H15"/>
    <mergeCell ref="I14:J14"/>
    <mergeCell ref="K14:L15"/>
    <mergeCell ref="I15:J15"/>
    <mergeCell ref="A11:H11"/>
    <mergeCell ref="I11:J11"/>
    <mergeCell ref="K11:L11"/>
    <mergeCell ref="A12:H12"/>
    <mergeCell ref="I12:J12"/>
    <mergeCell ref="K12:L12"/>
    <mergeCell ref="A7:H8"/>
    <mergeCell ref="I7:J8"/>
    <mergeCell ref="K7:L8"/>
    <mergeCell ref="A9:H10"/>
    <mergeCell ref="I9:J10"/>
    <mergeCell ref="K9:L10"/>
    <mergeCell ref="A2:L2"/>
    <mergeCell ref="A3:L3"/>
    <mergeCell ref="A5:H5"/>
    <mergeCell ref="I5:J5"/>
    <mergeCell ref="K5:L5"/>
    <mergeCell ref="A6:H6"/>
    <mergeCell ref="I6:J6"/>
    <mergeCell ref="K6:L6"/>
  </mergeCells>
  <hyperlinks>
    <hyperlink ref="A3" r:id="rId1" display="garantf1://3000000.0/"/>
    <hyperlink ref="I6" location="sub_1001" display="sub_1001"/>
    <hyperlink ref="I7" location="sub_610" display="sub_610"/>
    <hyperlink ref="I9" location="sub_620" display="sub_620"/>
    <hyperlink ref="I11" location="sub_4" display="sub_4"/>
    <hyperlink ref="I12" location="sub_4" display="sub_4"/>
    <hyperlink ref="I13" location="sub_4" display="sub_4"/>
    <hyperlink ref="I14" location="sub_71" display="sub_71"/>
    <hyperlink ref="I16" location="sub_71" display="sub_71"/>
    <hyperlink ref="I18" location="sub_71" display="sub_7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Ирбелтхаева Юлия Дмитриевна</cp:lastModifiedBy>
  <dcterms:created xsi:type="dcterms:W3CDTF">2015-04-09T07:52:09Z</dcterms:created>
  <dcterms:modified xsi:type="dcterms:W3CDTF">2015-04-09T07:54:08Z</dcterms:modified>
</cp:coreProperties>
</file>